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4" firstSheet="0" activeTab="0"/>
  </bookViews>
  <sheets>
    <sheet name="Költségvetés (részletes)_prin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<sst xmlns="http://schemas.openxmlformats.org/spreadsheetml/2006/main" count="71" uniqueCount="70">
  <si>
    <t xml:space="preserve">Magyar Sakkszövetség 2019. évi költségvetési terve</t>
  </si>
  <si>
    <t xml:space="preserve">Fejezet</t>
  </si>
  <si>
    <t xml:space="preserve">Bevételi/kiadási alfejezet</t>
  </si>
  <si>
    <t xml:space="preserve">Részösszegek</t>
  </si>
  <si>
    <t xml:space="preserve">Összeg (Ft)</t>
  </si>
  <si>
    <t xml:space="preserve">I. Bevételek</t>
  </si>
  <si>
    <t xml:space="preserve">I/A. Kormányzati különtámogatás</t>
  </si>
  <si>
    <t xml:space="preserve">I/B. Állami támogatás (Működési támogatás)</t>
  </si>
  <si>
    <t xml:space="preserve">I/C. Állami támogatás (Sport XXI)</t>
  </si>
  <si>
    <t xml:space="preserve">félévre lebontva</t>
  </si>
  <si>
    <t xml:space="preserve">I/D. Állami támogatás (Feltörekvő Sportágak)</t>
  </si>
  <si>
    <t xml:space="preserve">I/E. Állami támogatás (női válogatott)</t>
  </si>
  <si>
    <t xml:space="preserve">I/F. Fővárosi Támogatás (FIDE PB)</t>
  </si>
  <si>
    <t xml:space="preserve">I/G. ÁFA visszaigénylés</t>
  </si>
  <si>
    <t xml:space="preserve">I/h. MSSZ saját bevételei</t>
  </si>
  <si>
    <t xml:space="preserve">I/H/1. Versenyengedélyek</t>
  </si>
  <si>
    <t xml:space="preserve">I/H/2. Vendégjátékosi licencek</t>
  </si>
  <si>
    <t xml:space="preserve">I/H/3. Egyesületi tagdíjak</t>
  </si>
  <si>
    <t xml:space="preserve">I/H/4. Átigazolási díjak</t>
  </si>
  <si>
    <t xml:space="preserve">I/H/5. Nevezési díjak</t>
  </si>
  <si>
    <t xml:space="preserve">I/H/6. Címkérelmek</t>
  </si>
  <si>
    <t xml:space="preserve">I/H/7. Külföldi játékos licencek</t>
  </si>
  <si>
    <t xml:space="preserve">II. Kiadások</t>
  </si>
  <si>
    <t xml:space="preserve">II/A. Utánpótlás programok </t>
  </si>
  <si>
    <t xml:space="preserve">II/A/1. Egyesületek eredményességi támogatása</t>
  </si>
  <si>
    <t xml:space="preserve">II/A/2. Talentum Program (Megyei Tehetségpontok)</t>
  </si>
  <si>
    <t xml:space="preserve">II/A/3. Ifjúsági válogatott programok</t>
  </si>
  <si>
    <t xml:space="preserve">II/A/4. Válogatott edzőtábor és egyéni edzések</t>
  </si>
  <si>
    <t xml:space="preserve">II/A/5. Régiós Központok támogatása</t>
  </si>
  <si>
    <t xml:space="preserve">II/A/6. MGKSI tartozás az I. félévről</t>
  </si>
  <si>
    <t xml:space="preserve">II/A/7. Ifjúsági szövetségi kapitány</t>
  </si>
  <si>
    <t xml:space="preserve">II/A/8. Ifjúsági Bizottság Vezetője</t>
  </si>
  <si>
    <t xml:space="preserve">II/A/9. Eszköz támogatás (könyv, sakk-készlet, óra stb.)</t>
  </si>
  <si>
    <t xml:space="preserve">II/A/10. Reprezentációs és útiköltség IB tagok részére</t>
  </si>
  <si>
    <t xml:space="preserve">II/B. Válogatott keretek</t>
  </si>
  <si>
    <t xml:space="preserve">II/B/1. Nevezés, szállás, étkezés, utazás (EB)</t>
  </si>
  <si>
    <t xml:space="preserve">II/B/2. EB részvételért járó támogatás </t>
  </si>
  <si>
    <t xml:space="preserve">II/B/3. EB-n nyújtott teljesítmény értékelése</t>
  </si>
  <si>
    <t xml:space="preserve">II/B/4. Kapitányok költsége (EB)</t>
  </si>
  <si>
    <t xml:space="preserve">II/B/5. Edzőtáborok</t>
  </si>
  <si>
    <t xml:space="preserve">II/B/6. 2018-as sakkolimpiai részvételért nyújtott támogatás</t>
  </si>
  <si>
    <t xml:space="preserve">II/B/7. Mitropa Kupa szereplés</t>
  </si>
  <si>
    <t xml:space="preserve">II/C. 2024-es Sakkolimpia pályázat előkészítése</t>
  </si>
  <si>
    <t xml:space="preserve">II/C/1. FIDE Presidental Board Meeting megrendezése</t>
  </si>
  <si>
    <t xml:space="preserve">II/D. Szövetségi hivatal költségterve</t>
  </si>
  <si>
    <t xml:space="preserve">II/D/1. Bérek és járulékaik (bruttó)</t>
  </si>
  <si>
    <t xml:space="preserve">II/D/2.a, Megbízási díjak (sportszakmai szolgáltatások, tartozás)</t>
  </si>
  <si>
    <t xml:space="preserve">II/D/2.b, Megbízási díjak (sportszakmai szolgáltatások)</t>
  </si>
  <si>
    <t xml:space="preserve">II/D/3. Megbízási díjak (könyvelés, könyvvizsgálat)</t>
  </si>
  <si>
    <t xml:space="preserve">II/D/4. Megbízási díjak (jogi képviselet)</t>
  </si>
  <si>
    <t xml:space="preserve">II/D/5. Központi iroda (Falk M. u. 10.) bérleti díj</t>
  </si>
  <si>
    <t xml:space="preserve">II/D/6. MSH Sportház iroda bérleti díj</t>
  </si>
  <si>
    <t xml:space="preserve">II/D/7. Közüzemi és fenntartási díjak</t>
  </si>
  <si>
    <t xml:space="preserve">II/D/8. FIDE díj befizetések</t>
  </si>
  <si>
    <t xml:space="preserve">II/D/9. ECU díj befizetések</t>
  </si>
  <si>
    <t xml:space="preserve">II/D/10. Bankköltség</t>
  </si>
  <si>
    <t xml:space="preserve">II/D/11. Irodaszerek és egyéb beszerzések/javítások</t>
  </si>
  <si>
    <t xml:space="preserve">II/D/12. Gépjárművek fenntartásának költsége</t>
  </si>
  <si>
    <t xml:space="preserve">II/D/13. Üzemanyagköltség</t>
  </si>
  <si>
    <t xml:space="preserve">II/D/14. MOB regisztrációs díjak</t>
  </si>
  <si>
    <t xml:space="preserve">II/D/15. NVESZ tagdíj</t>
  </si>
  <si>
    <t xml:space="preserve">II/D/16. Technikai költségek (játszmafeldolgozás stb.)</t>
  </si>
  <si>
    <t xml:space="preserve">II/D/17. Reprezentációs költségek</t>
  </si>
  <si>
    <t xml:space="preserve">II/E. Szervezési költségek</t>
  </si>
  <si>
    <t xml:space="preserve">II/E/1. Csapatbajnoki díjak</t>
  </si>
  <si>
    <t xml:space="preserve">II/E/2. IFI Csb</t>
  </si>
  <si>
    <t xml:space="preserve">II/E/3. IFI Csb díjak</t>
  </si>
  <si>
    <t xml:space="preserve">II/E/4. NB összevont nyitóforduló</t>
  </si>
  <si>
    <t xml:space="preserve">II/E/5. Egyéni bajnokságok</t>
  </si>
  <si>
    <t xml:space="preserve">III. Egyenleg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</si>
</sst>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\ _F_t;[RED]\-#,##0\ _F_t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5" activeCellId="0" sqref="C35"/>
    </sheetView>
  </sheetViews>
  <sheetFormatPr defaultRowHeight="15"/>
  <cols>
    <col collapsed="false" hidden="false" max="1" min="1" style="0" width="30.7449392712551"/>
    <col collapsed="false" hidden="false" max="2" min="2" style="0" width="41.9919028340081"/>
    <col collapsed="false" hidden="false" max="3" min="3" style="1" width="9.63967611336032"/>
    <col collapsed="false" hidden="false" max="4" min="4" style="2" width="11.3562753036437"/>
    <col collapsed="false" hidden="false" max="7" min="5" style="0" width="8.57085020242915"/>
    <col collapsed="false" hidden="false" max="8" min="8" style="0" width="15.6396761133603"/>
    <col collapsed="false" hidden="false" max="1025" min="9" style="0" width="8.57085020242915"/>
  </cols>
  <sheetData>
    <row r="1" customFormat="false" ht="16.5" hidden="false" customHeight="true" outlineLevel="0" collapsed="false">
      <c r="A1" s="3" t="s">
        <v>0</v>
      </c>
      <c r="B1" s="3"/>
      <c r="C1" s="3"/>
      <c r="D1" s="3"/>
    </row>
    <row r="2" s="8" customFormat="true" ht="11.25" hidden="false" customHeight="false" outlineLevel="0" collapsed="false">
      <c r="A2" s="4" t="s">
        <v>1</v>
      </c>
      <c r="B2" s="5" t="s">
        <v>2</v>
      </c>
      <c r="C2" s="6" t="s">
        <v>3</v>
      </c>
      <c r="D2" s="7" t="s">
        <v>4</v>
      </c>
    </row>
    <row r="3" customFormat="false" ht="11.25" hidden="false" customHeight="false" outlineLevel="0" collapsed="false">
      <c r="A3" s="9" t="s">
        <v>5</v>
      </c>
      <c r="B3" s="10"/>
      <c r="C3" s="11"/>
      <c r="D3" s="12" t="n">
        <f aca="false">SUM(D4:D18)</f>
        <v>121170000</v>
      </c>
    </row>
    <row r="4" customFormat="false" ht="11.25" hidden="false" customHeight="false" outlineLevel="0" collapsed="false">
      <c r="A4" s="13" t="s">
        <v>6</v>
      </c>
      <c r="B4" s="14"/>
      <c r="C4" s="15"/>
      <c r="D4" s="16" t="n">
        <v>46000000</v>
      </c>
    </row>
    <row r="5" customFormat="false" ht="11.25" hidden="false" customHeight="false" outlineLevel="0" collapsed="false">
      <c r="A5" s="13" t="s">
        <v>7</v>
      </c>
      <c r="B5" s="14"/>
      <c r="C5" s="15"/>
      <c r="D5" s="16" t="n">
        <v>11700000</v>
      </c>
    </row>
    <row r="6" customFormat="false" ht="11.25" hidden="false" customHeight="false" outlineLevel="0" collapsed="false">
      <c r="A6" s="13" t="s">
        <v>8</v>
      </c>
      <c r="B6" s="14" t="s">
        <v>9</v>
      </c>
      <c r="C6" s="15"/>
      <c r="D6" s="16" t="n">
        <v>12500000</v>
      </c>
    </row>
    <row r="7" customFormat="false" ht="11.25" hidden="false" customHeight="false" outlineLevel="0" collapsed="false">
      <c r="A7" s="13" t="s">
        <v>10</v>
      </c>
      <c r="B7" s="14" t="s">
        <v>9</v>
      </c>
      <c r="C7" s="15"/>
      <c r="D7" s="16" t="n">
        <v>6000000</v>
      </c>
    </row>
    <row r="8" s="8" customFormat="true" ht="11.25" hidden="false" customHeight="false" outlineLevel="0" collapsed="false">
      <c r="A8" s="13" t="s">
        <v>11</v>
      </c>
      <c r="B8" s="14"/>
      <c r="C8" s="15"/>
      <c r="D8" s="16" t="n">
        <v>8000000</v>
      </c>
    </row>
    <row r="9" s="8" customFormat="true" ht="11.25" hidden="false" customHeight="false" outlineLevel="0" collapsed="false">
      <c r="A9" s="13" t="s">
        <v>12</v>
      </c>
      <c r="B9" s="14"/>
      <c r="C9" s="15"/>
      <c r="D9" s="16" t="n">
        <v>4000000</v>
      </c>
    </row>
    <row r="10" s="8" customFormat="true" ht="11.25" hidden="false" customHeight="false" outlineLevel="0" collapsed="false">
      <c r="A10" s="13" t="s">
        <v>13</v>
      </c>
      <c r="B10" s="14"/>
      <c r="C10" s="15"/>
      <c r="D10" s="16" t="n">
        <v>10000000</v>
      </c>
    </row>
    <row r="11" s="8" customFormat="true" ht="11.25" hidden="false" customHeight="false" outlineLevel="0" collapsed="false">
      <c r="A11" s="13" t="s">
        <v>14</v>
      </c>
      <c r="B11" s="14"/>
      <c r="C11" s="15"/>
      <c r="D11" s="16" t="n">
        <f aca="false">SUM(C12:C18)</f>
        <v>22970000</v>
      </c>
    </row>
    <row r="12" customFormat="false" ht="11.25" hidden="false" customHeight="false" outlineLevel="0" collapsed="false">
      <c r="A12" s="17"/>
      <c r="B12" s="14" t="s">
        <v>15</v>
      </c>
      <c r="C12" s="15" t="n">
        <v>16000000</v>
      </c>
      <c r="D12" s="18"/>
    </row>
    <row r="13" customFormat="false" ht="11.25" hidden="false" customHeight="false" outlineLevel="0" collapsed="false">
      <c r="A13" s="17"/>
      <c r="B13" s="14" t="s">
        <v>16</v>
      </c>
      <c r="C13" s="15" t="n">
        <v>1200000</v>
      </c>
      <c r="D13" s="18"/>
    </row>
    <row r="14" s="8" customFormat="true" ht="11.25" hidden="false" customHeight="false" outlineLevel="0" collapsed="false">
      <c r="A14" s="17"/>
      <c r="B14" s="14" t="s">
        <v>17</v>
      </c>
      <c r="C14" s="15" t="n">
        <v>2400000</v>
      </c>
      <c r="D14" s="18"/>
      <c r="F14" s="19"/>
      <c r="G14" s="19"/>
    </row>
    <row r="15" s="8" customFormat="true" ht="11.25" hidden="false" customHeight="false" outlineLevel="0" collapsed="false">
      <c r="A15" s="17"/>
      <c r="B15" s="14" t="s">
        <v>18</v>
      </c>
      <c r="C15" s="15" t="n">
        <v>300000</v>
      </c>
      <c r="D15" s="18"/>
      <c r="F15" s="19"/>
      <c r="G15" s="19"/>
    </row>
    <row r="16" s="8" customFormat="true" ht="11.25" hidden="false" customHeight="false" outlineLevel="0" collapsed="false">
      <c r="A16" s="17"/>
      <c r="B16" s="14" t="s">
        <v>19</v>
      </c>
      <c r="C16" s="15" t="n">
        <v>1350000</v>
      </c>
      <c r="D16" s="18"/>
      <c r="F16" s="19"/>
      <c r="G16" s="19"/>
    </row>
    <row r="17" s="8" customFormat="true" ht="11.25" hidden="false" customHeight="false" outlineLevel="0" collapsed="false">
      <c r="A17" s="17"/>
      <c r="B17" s="14" t="s">
        <v>20</v>
      </c>
      <c r="C17" s="15" t="n">
        <v>1000000</v>
      </c>
      <c r="D17" s="18"/>
      <c r="F17" s="19"/>
      <c r="G17" s="19"/>
    </row>
    <row r="18" s="8" customFormat="true" ht="15" hidden="false" customHeight="false" outlineLevel="0" collapsed="false">
      <c r="A18" s="20"/>
      <c r="B18" s="21" t="s">
        <v>21</v>
      </c>
      <c r="C18" s="15" t="n">
        <v>720000</v>
      </c>
      <c r="D18" s="22"/>
      <c r="F18" s="0"/>
      <c r="G18" s="0"/>
    </row>
    <row r="19" s="8" customFormat="true" ht="15" hidden="false" customHeight="false" outlineLevel="0" collapsed="false">
      <c r="A19" s="9" t="s">
        <v>22</v>
      </c>
      <c r="B19" s="23"/>
      <c r="C19" s="24"/>
      <c r="D19" s="12" t="n">
        <f aca="false">SUM(D20:D65)</f>
        <v>121170000</v>
      </c>
      <c r="F19" s="0"/>
      <c r="G19" s="0"/>
    </row>
    <row r="20" customFormat="false" ht="15" hidden="false" customHeight="false" outlineLevel="0" collapsed="false">
      <c r="A20" s="13" t="s">
        <v>23</v>
      </c>
      <c r="B20" s="25"/>
      <c r="C20" s="15"/>
      <c r="D20" s="16" t="n">
        <f aca="false">SUM(C21:C30)</f>
        <v>17200000</v>
      </c>
    </row>
    <row r="21" customFormat="false" ht="15" hidden="false" customHeight="false" outlineLevel="0" collapsed="false">
      <c r="A21" s="13"/>
      <c r="B21" s="26" t="s">
        <v>24</v>
      </c>
      <c r="C21" s="15" t="n">
        <v>2000000</v>
      </c>
      <c r="D21" s="16"/>
    </row>
    <row r="22" customFormat="false" ht="15" hidden="false" customHeight="false" outlineLevel="0" collapsed="false">
      <c r="A22" s="13"/>
      <c r="B22" s="26" t="s">
        <v>25</v>
      </c>
      <c r="C22" s="15" t="n">
        <v>3000000</v>
      </c>
      <c r="D22" s="16"/>
    </row>
    <row r="23" customFormat="false" ht="15" hidden="false" customHeight="false" outlineLevel="0" collapsed="false">
      <c r="A23" s="13"/>
      <c r="B23" s="26" t="s">
        <v>26</v>
      </c>
      <c r="C23" s="15" t="n">
        <v>1400000</v>
      </c>
      <c r="D23" s="16"/>
    </row>
    <row r="24" customFormat="false" ht="15" hidden="false" customHeight="false" outlineLevel="0" collapsed="false">
      <c r="A24" s="15"/>
      <c r="B24" s="26" t="s">
        <v>27</v>
      </c>
      <c r="C24" s="15" t="n">
        <v>3400000</v>
      </c>
      <c r="D24" s="16"/>
    </row>
    <row r="25" customFormat="false" ht="15" hidden="false" customHeight="false" outlineLevel="0" collapsed="false">
      <c r="A25" s="13"/>
      <c r="B25" s="26" t="s">
        <v>28</v>
      </c>
      <c r="C25" s="15" t="n">
        <v>1750000</v>
      </c>
      <c r="D25" s="16"/>
    </row>
    <row r="26" customFormat="false" ht="15" hidden="false" customHeight="false" outlineLevel="0" collapsed="false">
      <c r="A26" s="13"/>
      <c r="B26" s="26" t="s">
        <v>29</v>
      </c>
      <c r="C26" s="15" t="n">
        <v>1300000</v>
      </c>
      <c r="D26" s="16"/>
    </row>
    <row r="27" customFormat="false" ht="15" hidden="false" customHeight="false" outlineLevel="0" collapsed="false">
      <c r="A27" s="13"/>
      <c r="B27" s="27" t="s">
        <v>30</v>
      </c>
      <c r="C27" s="28" t="n">
        <v>2450000</v>
      </c>
      <c r="D27" s="16"/>
    </row>
    <row r="28" customFormat="false" ht="15" hidden="false" customHeight="false" outlineLevel="0" collapsed="false">
      <c r="A28" s="13"/>
      <c r="B28" s="27" t="s">
        <v>31</v>
      </c>
      <c r="C28" s="28" t="n">
        <v>1400000</v>
      </c>
      <c r="D28" s="16"/>
    </row>
    <row r="29" customFormat="false" ht="15" hidden="false" customHeight="false" outlineLevel="0" collapsed="false">
      <c r="A29" s="13"/>
      <c r="B29" s="26" t="s">
        <v>32</v>
      </c>
      <c r="C29" s="15" t="n">
        <v>300000</v>
      </c>
      <c r="D29" s="16"/>
    </row>
    <row r="30" customFormat="false" ht="15" hidden="false" customHeight="false" outlineLevel="0" collapsed="false">
      <c r="A30" s="13"/>
      <c r="B30" s="26" t="s">
        <v>33</v>
      </c>
      <c r="C30" s="15" t="n">
        <v>200000</v>
      </c>
      <c r="D30" s="16"/>
    </row>
    <row r="31" customFormat="false" ht="15" hidden="false" customHeight="false" outlineLevel="0" collapsed="false">
      <c r="A31" s="13" t="s">
        <v>34</v>
      </c>
      <c r="B31" s="26"/>
      <c r="C31" s="15"/>
      <c r="D31" s="16" t="n">
        <f aca="false">SUM(C32:C38)</f>
        <v>29150000</v>
      </c>
    </row>
    <row r="32" customFormat="false" ht="15" hidden="false" customHeight="false" outlineLevel="0" collapsed="false">
      <c r="A32" s="29"/>
      <c r="B32" s="26" t="s">
        <v>35</v>
      </c>
      <c r="C32" s="15" t="n">
        <v>9000000</v>
      </c>
      <c r="D32" s="18"/>
    </row>
    <row r="33" customFormat="false" ht="15" hidden="false" customHeight="false" outlineLevel="0" collapsed="false">
      <c r="A33" s="29"/>
      <c r="B33" s="26" t="s">
        <v>36</v>
      </c>
      <c r="C33" s="15" t="n">
        <v>5400000</v>
      </c>
      <c r="D33" s="18"/>
    </row>
    <row r="34" customFormat="false" ht="15" hidden="false" customHeight="false" outlineLevel="0" collapsed="false">
      <c r="A34" s="29"/>
      <c r="B34" s="26" t="s">
        <v>37</v>
      </c>
      <c r="C34" s="15" t="n">
        <v>1500000</v>
      </c>
      <c r="D34" s="18"/>
    </row>
    <row r="35" customFormat="false" ht="15" hidden="false" customHeight="false" outlineLevel="0" collapsed="false">
      <c r="A35" s="29"/>
      <c r="B35" s="26" t="s">
        <v>38</v>
      </c>
      <c r="C35" s="15" t="n">
        <v>2000000</v>
      </c>
      <c r="D35" s="18"/>
    </row>
    <row r="36" customFormat="false" ht="15" hidden="false" customHeight="false" outlineLevel="0" collapsed="false">
      <c r="A36" s="29"/>
      <c r="B36" s="26" t="s">
        <v>39</v>
      </c>
      <c r="C36" s="15" t="n">
        <v>2000000</v>
      </c>
      <c r="D36" s="18"/>
    </row>
    <row r="37" s="8" customFormat="true" ht="15" hidden="false" customHeight="false" outlineLevel="0" collapsed="false">
      <c r="A37" s="29"/>
      <c r="B37" s="26" t="s">
        <v>40</v>
      </c>
      <c r="C37" s="15" t="n">
        <v>8000000</v>
      </c>
      <c r="D37" s="18"/>
    </row>
    <row r="38" s="8" customFormat="true" ht="15" hidden="false" customHeight="false" outlineLevel="0" collapsed="false">
      <c r="A38" s="29"/>
      <c r="B38" s="26" t="s">
        <v>41</v>
      </c>
      <c r="C38" s="15" t="n">
        <v>1250000</v>
      </c>
      <c r="D38" s="18"/>
    </row>
    <row r="39" customFormat="false" ht="15" hidden="false" customHeight="false" outlineLevel="0" collapsed="false">
      <c r="A39" s="13" t="s">
        <v>42</v>
      </c>
      <c r="B39" s="26"/>
      <c r="C39" s="30"/>
      <c r="D39" s="16" t="n">
        <f aca="false">SUM(C40:C40)</f>
        <v>21000000</v>
      </c>
    </row>
    <row r="40" customFormat="false" ht="15" hidden="false" customHeight="false" outlineLevel="0" collapsed="false">
      <c r="A40" s="29"/>
      <c r="B40" s="26" t="s">
        <v>43</v>
      </c>
      <c r="C40" s="15" t="n">
        <v>21000000</v>
      </c>
      <c r="D40" s="16"/>
    </row>
    <row r="41" customFormat="false" ht="15" hidden="false" customHeight="false" outlineLevel="0" collapsed="false">
      <c r="A41" s="13" t="s">
        <v>44</v>
      </c>
      <c r="B41" s="26"/>
      <c r="C41" s="30"/>
      <c r="D41" s="16" t="n">
        <f aca="false">SUM(C42:C59)</f>
        <v>42820000</v>
      </c>
    </row>
    <row r="42" customFormat="false" ht="15" hidden="false" customHeight="false" outlineLevel="0" collapsed="false">
      <c r="A42" s="29"/>
      <c r="B42" s="26" t="s">
        <v>45</v>
      </c>
      <c r="C42" s="15" t="n">
        <v>4060000</v>
      </c>
      <c r="D42" s="18"/>
    </row>
    <row r="43" customFormat="false" ht="15" hidden="false" customHeight="false" outlineLevel="0" collapsed="false">
      <c r="A43" s="29"/>
      <c r="B43" s="26" t="s">
        <v>46</v>
      </c>
      <c r="C43" s="15" t="n">
        <v>1250000</v>
      </c>
      <c r="D43" s="18"/>
    </row>
    <row r="44" customFormat="false" ht="15" hidden="false" customHeight="false" outlineLevel="0" collapsed="false">
      <c r="A44" s="29"/>
      <c r="B44" s="26" t="s">
        <v>47</v>
      </c>
      <c r="C44" s="15" t="n">
        <v>7350000</v>
      </c>
      <c r="D44" s="18"/>
    </row>
    <row r="45" customFormat="false" ht="15" hidden="false" customHeight="false" outlineLevel="0" collapsed="false">
      <c r="A45" s="29"/>
      <c r="B45" s="26" t="s">
        <v>48</v>
      </c>
      <c r="C45" s="15" t="n">
        <v>3650000</v>
      </c>
      <c r="D45" s="18"/>
    </row>
    <row r="46" customFormat="false" ht="15" hidden="false" customHeight="false" outlineLevel="0" collapsed="false">
      <c r="A46" s="29"/>
      <c r="B46" s="26" t="s">
        <v>49</v>
      </c>
      <c r="C46" s="15" t="n">
        <v>1050000</v>
      </c>
      <c r="D46" s="18"/>
    </row>
    <row r="47" customFormat="false" ht="15" hidden="false" customHeight="false" outlineLevel="0" collapsed="false">
      <c r="A47" s="29"/>
      <c r="B47" s="26" t="s">
        <v>50</v>
      </c>
      <c r="C47" s="15" t="n">
        <v>1900000</v>
      </c>
      <c r="D47" s="18"/>
    </row>
    <row r="48" customFormat="false" ht="15" hidden="false" customHeight="false" outlineLevel="0" collapsed="false">
      <c r="A48" s="29"/>
      <c r="B48" s="26" t="s">
        <v>51</v>
      </c>
      <c r="C48" s="15" t="n">
        <v>820000</v>
      </c>
      <c r="D48" s="18"/>
    </row>
    <row r="49" customFormat="false" ht="15" hidden="false" customHeight="false" outlineLevel="0" collapsed="false">
      <c r="A49" s="29"/>
      <c r="B49" s="26" t="s">
        <v>52</v>
      </c>
      <c r="C49" s="15" t="n">
        <v>2000000</v>
      </c>
      <c r="D49" s="18"/>
    </row>
    <row r="50" customFormat="false" ht="15" hidden="false" customHeight="false" outlineLevel="0" collapsed="false">
      <c r="A50" s="29"/>
      <c r="B50" s="27" t="s">
        <v>53</v>
      </c>
      <c r="C50" s="28" t="n">
        <v>11600000</v>
      </c>
      <c r="D50" s="18"/>
      <c r="E50" s="19"/>
      <c r="F50" s="19"/>
      <c r="G50" s="19"/>
      <c r="H50" s="19"/>
      <c r="I50" s="8"/>
      <c r="J50" s="8"/>
      <c r="K50" s="8"/>
    </row>
    <row r="51" customFormat="false" ht="15" hidden="false" customHeight="false" outlineLevel="0" collapsed="false">
      <c r="A51" s="29"/>
      <c r="B51" s="26" t="s">
        <v>54</v>
      </c>
      <c r="C51" s="15" t="n">
        <v>800000</v>
      </c>
      <c r="D51" s="18"/>
      <c r="E51" s="19"/>
      <c r="F51" s="19"/>
    </row>
    <row r="52" customFormat="false" ht="15" hidden="false" customHeight="false" outlineLevel="0" collapsed="false">
      <c r="A52" s="29"/>
      <c r="B52" s="26" t="s">
        <v>55</v>
      </c>
      <c r="C52" s="15" t="n">
        <v>100000</v>
      </c>
      <c r="D52" s="18"/>
    </row>
    <row r="53" customFormat="false" ht="15" hidden="false" customHeight="false" outlineLevel="0" collapsed="false">
      <c r="A53" s="29"/>
      <c r="B53" s="26" t="s">
        <v>56</v>
      </c>
      <c r="C53" s="15" t="n">
        <v>500000</v>
      </c>
      <c r="D53" s="18"/>
    </row>
    <row r="54" customFormat="false" ht="15" hidden="false" customHeight="false" outlineLevel="0" collapsed="false">
      <c r="A54" s="29"/>
      <c r="B54" s="26" t="s">
        <v>57</v>
      </c>
      <c r="C54" s="15" t="n">
        <v>500000</v>
      </c>
      <c r="D54" s="18"/>
    </row>
    <row r="55" customFormat="false" ht="15" hidden="false" customHeight="false" outlineLevel="0" collapsed="false">
      <c r="A55" s="29"/>
      <c r="B55" s="26" t="s">
        <v>58</v>
      </c>
      <c r="C55" s="15" t="n">
        <v>750000</v>
      </c>
      <c r="D55" s="18"/>
    </row>
    <row r="56" customFormat="false" ht="15" hidden="false" customHeight="false" outlineLevel="0" collapsed="false">
      <c r="A56" s="29"/>
      <c r="B56" s="26" t="s">
        <v>59</v>
      </c>
      <c r="C56" s="15" t="n">
        <v>5200000</v>
      </c>
      <c r="D56" s="18"/>
    </row>
    <row r="57" customFormat="false" ht="15" hidden="false" customHeight="false" outlineLevel="0" collapsed="false">
      <c r="A57" s="29"/>
      <c r="B57" s="26" t="s">
        <v>60</v>
      </c>
      <c r="C57" s="15" t="n">
        <v>350000</v>
      </c>
      <c r="D57" s="18"/>
    </row>
    <row r="58" customFormat="false" ht="15" hidden="false" customHeight="false" outlineLevel="0" collapsed="false">
      <c r="A58" s="29"/>
      <c r="B58" s="26" t="s">
        <v>61</v>
      </c>
      <c r="C58" s="15" t="n">
        <v>500000</v>
      </c>
      <c r="D58" s="18"/>
    </row>
    <row r="59" customFormat="false" ht="15" hidden="false" customHeight="false" outlineLevel="0" collapsed="false">
      <c r="A59" s="29"/>
      <c r="B59" s="26" t="s">
        <v>62</v>
      </c>
      <c r="C59" s="15" t="n">
        <v>440000</v>
      </c>
      <c r="D59" s="18"/>
    </row>
    <row r="60" s="8" customFormat="true" ht="15" hidden="false" customHeight="false" outlineLevel="0" collapsed="false">
      <c r="A60" s="13" t="s">
        <v>63</v>
      </c>
      <c r="B60" s="26"/>
      <c r="C60" s="30"/>
      <c r="D60" s="16" t="n">
        <f aca="false">SUM(C61:C65)</f>
        <v>11000000</v>
      </c>
    </row>
    <row r="61" customFormat="false" ht="15" hidden="false" customHeight="false" outlineLevel="0" collapsed="false">
      <c r="A61" s="29"/>
      <c r="B61" s="26" t="s">
        <v>64</v>
      </c>
      <c r="C61" s="15" t="n">
        <v>2000000</v>
      </c>
      <c r="D61" s="18"/>
    </row>
    <row r="62" customFormat="false" ht="15" hidden="false" customHeight="false" outlineLevel="0" collapsed="false">
      <c r="A62" s="29"/>
      <c r="B62" s="26" t="s">
        <v>65</v>
      </c>
      <c r="C62" s="15" t="n">
        <v>1250000</v>
      </c>
      <c r="D62" s="18"/>
    </row>
    <row r="63" customFormat="false" ht="15" hidden="false" customHeight="false" outlineLevel="0" collapsed="false">
      <c r="A63" s="29"/>
      <c r="B63" s="26" t="s">
        <v>66</v>
      </c>
      <c r="C63" s="15" t="n">
        <v>300000</v>
      </c>
      <c r="D63" s="18"/>
    </row>
    <row r="64" customFormat="false" ht="15" hidden="false" customHeight="false" outlineLevel="0" collapsed="false">
      <c r="A64" s="29"/>
      <c r="B64" s="26" t="s">
        <v>67</v>
      </c>
      <c r="C64" s="15" t="n">
        <v>450000</v>
      </c>
      <c r="D64" s="18"/>
    </row>
    <row r="65" customFormat="false" ht="15.75" hidden="false" customHeight="false" outlineLevel="0" collapsed="false">
      <c r="A65" s="29"/>
      <c r="B65" s="26" t="s">
        <v>68</v>
      </c>
      <c r="C65" s="15" t="n">
        <v>7000000</v>
      </c>
      <c r="D65" s="18"/>
    </row>
    <row r="66" customFormat="false" ht="15.75" hidden="false" customHeight="false" outlineLevel="0" collapsed="false">
      <c r="A66" s="31" t="s">
        <v>69</v>
      </c>
      <c r="B66" s="32"/>
      <c r="C66" s="33"/>
      <c r="D66" s="34" t="n">
        <f aca="false">D3-D19</f>
        <v>0</v>
      </c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3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Robi</dc:creator>
  <dc:description/>
  <dc:language>hu-HU</dc:language>
  <cp:lastModifiedBy>Windows-felhasználó</cp:lastModifiedBy>
  <cp:lastPrinted>2019-09-05T13:52:21Z</cp:lastPrinted>
  <dcterms:modified xsi:type="dcterms:W3CDTF">2019-09-04T09:25:35Z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